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93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C14" s="1"/>
  <c r="C4"/>
  <c r="C5"/>
  <c r="C6"/>
  <c r="C7"/>
  <c r="C8"/>
  <c r="C9"/>
  <c r="C10"/>
  <c r="C11"/>
  <c r="C12"/>
  <c r="C13"/>
  <c r="B14"/>
  <c r="B64" s="1"/>
  <c r="D14"/>
  <c r="E14"/>
  <c r="F14"/>
  <c r="F64" s="1"/>
  <c r="G14"/>
  <c r="H14"/>
  <c r="I14"/>
  <c r="J14"/>
  <c r="J64" s="1"/>
  <c r="K14"/>
  <c r="L14"/>
  <c r="M14"/>
  <c r="N14"/>
  <c r="N64" s="1"/>
  <c r="O14"/>
  <c r="C16"/>
  <c r="C17"/>
  <c r="C18"/>
  <c r="C19"/>
  <c r="C20"/>
  <c r="C21"/>
  <c r="C22"/>
  <c r="C23"/>
  <c r="C24"/>
  <c r="C25"/>
  <c r="C26"/>
  <c r="C27"/>
  <c r="C28"/>
  <c r="C29"/>
  <c r="C30"/>
  <c r="C31"/>
  <c r="C32"/>
  <c r="B33"/>
  <c r="C33"/>
  <c r="D33"/>
  <c r="E33"/>
  <c r="F33"/>
  <c r="G33"/>
  <c r="H33"/>
  <c r="I33"/>
  <c r="J33"/>
  <c r="K33"/>
  <c r="L33"/>
  <c r="M33"/>
  <c r="N33"/>
  <c r="O33"/>
  <c r="C35"/>
  <c r="C36"/>
  <c r="C37"/>
  <c r="C38"/>
  <c r="C39"/>
  <c r="C40"/>
  <c r="C41"/>
  <c r="C42"/>
  <c r="C43"/>
  <c r="C44"/>
  <c r="C45"/>
  <c r="C46"/>
  <c r="C47"/>
  <c r="C48"/>
  <c r="B49"/>
  <c r="C49"/>
  <c r="D49"/>
  <c r="D63" s="1"/>
  <c r="E49"/>
  <c r="F49"/>
  <c r="G49"/>
  <c r="G63" s="1"/>
  <c r="H49"/>
  <c r="H63" s="1"/>
  <c r="I49"/>
  <c r="J49"/>
  <c r="K49"/>
  <c r="K63" s="1"/>
  <c r="L49"/>
  <c r="L63" s="1"/>
  <c r="M49"/>
  <c r="N49"/>
  <c r="O49"/>
  <c r="O63" s="1"/>
  <c r="C51"/>
  <c r="C52"/>
  <c r="C53"/>
  <c r="C54"/>
  <c r="C55"/>
  <c r="C56"/>
  <c r="C57"/>
  <c r="C58"/>
  <c r="C59"/>
  <c r="C60"/>
  <c r="B61"/>
  <c r="C61"/>
  <c r="D61"/>
  <c r="D64" s="1"/>
  <c r="E61"/>
  <c r="F61"/>
  <c r="G61"/>
  <c r="G64" s="1"/>
  <c r="H61"/>
  <c r="H64" s="1"/>
  <c r="I61"/>
  <c r="J61"/>
  <c r="K61"/>
  <c r="K64" s="1"/>
  <c r="L61"/>
  <c r="L64" s="1"/>
  <c r="M61"/>
  <c r="N61"/>
  <c r="O61"/>
  <c r="O64" s="1"/>
  <c r="B63"/>
  <c r="B65" s="1"/>
  <c r="E63"/>
  <c r="F63"/>
  <c r="F65" s="1"/>
  <c r="I63"/>
  <c r="J63"/>
  <c r="J65" s="1"/>
  <c r="M63"/>
  <c r="N63"/>
  <c r="N65" s="1"/>
  <c r="E64"/>
  <c r="E65" s="1"/>
  <c r="I64"/>
  <c r="I65" s="1"/>
  <c r="M64"/>
  <c r="M65" s="1"/>
  <c r="O65" l="1"/>
  <c r="K65"/>
  <c r="G65"/>
  <c r="L65"/>
  <c r="H65"/>
  <c r="D65"/>
  <c r="P65" l="1"/>
</calcChain>
</file>

<file path=xl/sharedStrings.xml><?xml version="1.0" encoding="utf-8"?>
<sst xmlns="http://schemas.openxmlformats.org/spreadsheetml/2006/main" count="53" uniqueCount="50">
  <si>
    <t>Janvier</t>
  </si>
  <si>
    <t>Fevrier</t>
  </si>
  <si>
    <t>Mars</t>
  </si>
  <si>
    <t>Avril</t>
  </si>
  <si>
    <t xml:space="preserve">Mai </t>
  </si>
  <si>
    <t>juin</t>
  </si>
  <si>
    <t>Engrais</t>
  </si>
  <si>
    <t>Semence</t>
  </si>
  <si>
    <t>Produits phyto</t>
  </si>
  <si>
    <t>Total</t>
  </si>
  <si>
    <t>Travaux par tiers</t>
  </si>
  <si>
    <t>juillet</t>
  </si>
  <si>
    <t>Aout</t>
  </si>
  <si>
    <t>Septembre</t>
  </si>
  <si>
    <t>Octobre</t>
  </si>
  <si>
    <t>Novembre</t>
  </si>
  <si>
    <t>Décembre</t>
  </si>
  <si>
    <t>Achats animaux</t>
  </si>
  <si>
    <t>Aliments du bétail</t>
  </si>
  <si>
    <t>Carburant, combustible</t>
  </si>
  <si>
    <t>Femages</t>
  </si>
  <si>
    <t xml:space="preserve">Assurance </t>
  </si>
  <si>
    <t>Entretien bâtiments</t>
  </si>
  <si>
    <t>Frais divers de gestion</t>
  </si>
  <si>
    <t>Electricité</t>
  </si>
  <si>
    <t>Impôts et taxes</t>
  </si>
  <si>
    <t>Salaires salariés</t>
  </si>
  <si>
    <t>Charges patronales</t>
  </si>
  <si>
    <t>Charges sociales exploitant</t>
  </si>
  <si>
    <t>location matériel</t>
  </si>
  <si>
    <t>Compteur</t>
  </si>
  <si>
    <t>Montant total à répartir</t>
  </si>
  <si>
    <t>Vente blé</t>
  </si>
  <si>
    <t xml:space="preserve">Vente escourgeon </t>
  </si>
  <si>
    <t>Vente betteraves sucrières</t>
  </si>
  <si>
    <t>Vente lin</t>
  </si>
  <si>
    <t>Vente pommes de terre</t>
  </si>
  <si>
    <t>Vente lait</t>
  </si>
  <si>
    <t>Vente animaux</t>
  </si>
  <si>
    <t>Prestations de services</t>
  </si>
  <si>
    <t>Entretien matériels</t>
  </si>
  <si>
    <t>Investissement</t>
  </si>
  <si>
    <t>Prélévements privés</t>
  </si>
  <si>
    <t>Subventions</t>
  </si>
  <si>
    <t>Aides PAC</t>
  </si>
  <si>
    <t>Total encaissement</t>
  </si>
  <si>
    <t>Total décaissement</t>
  </si>
  <si>
    <t>Remboursements emprunts</t>
  </si>
  <si>
    <t>Solde</t>
  </si>
  <si>
    <t>Budget de trésorerie</t>
  </si>
</sst>
</file>

<file path=xl/styles.xml><?xml version="1.0" encoding="utf-8"?>
<styleSheet xmlns="http://schemas.openxmlformats.org/spreadsheetml/2006/main">
  <numFmts count="1">
    <numFmt numFmtId="174" formatCode="#,##0_€"/>
  </numFmts>
  <fonts count="10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4" fontId="0" fillId="0" borderId="3" xfId="0" applyNumberFormat="1" applyBorder="1" applyAlignment="1">
      <alignment vertical="center"/>
    </xf>
    <xf numFmtId="174" fontId="0" fillId="0" borderId="3" xfId="0" applyNumberFormat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horizontal="center" vertical="center"/>
    </xf>
    <xf numFmtId="174" fontId="0" fillId="2" borderId="5" xfId="0" applyNumberFormat="1" applyFill="1" applyBorder="1" applyAlignment="1">
      <alignment vertical="center"/>
    </xf>
    <xf numFmtId="174" fontId="0" fillId="2" borderId="6" xfId="0" applyNumberFormat="1" applyFill="1" applyBorder="1" applyAlignment="1">
      <alignment horizontal="center" vertical="center"/>
    </xf>
    <xf numFmtId="174" fontId="0" fillId="2" borderId="7" xfId="0" applyNumberFormat="1" applyFill="1" applyBorder="1" applyAlignment="1">
      <alignment horizontal="center" vertical="center"/>
    </xf>
    <xf numFmtId="174" fontId="2" fillId="0" borderId="3" xfId="0" applyNumberFormat="1" applyFont="1" applyBorder="1" applyAlignment="1">
      <alignment vertical="center"/>
    </xf>
    <xf numFmtId="174" fontId="2" fillId="0" borderId="3" xfId="0" applyNumberFormat="1" applyFont="1" applyBorder="1" applyAlignment="1">
      <alignment horizontal="right" vertical="center"/>
    </xf>
    <xf numFmtId="174" fontId="0" fillId="2" borderId="8" xfId="0" applyNumberForma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4" fontId="0" fillId="0" borderId="0" xfId="0" applyNumberFormat="1" applyAlignment="1">
      <alignment vertical="center"/>
    </xf>
    <xf numFmtId="174" fontId="5" fillId="0" borderId="9" xfId="0" applyNumberFormat="1" applyFont="1" applyBorder="1" applyAlignment="1">
      <alignment horizontal="center" vertical="center"/>
    </xf>
    <xf numFmtId="174" fontId="5" fillId="3" borderId="10" xfId="0" applyNumberFormat="1" applyFont="1" applyFill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3" borderId="13" xfId="0" applyNumberFormat="1" applyFont="1" applyFill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174" fontId="7" fillId="3" borderId="16" xfId="0" applyNumberFormat="1" applyFont="1" applyFill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74" fontId="8" fillId="0" borderId="6" xfId="0" applyNumberFormat="1" applyFont="1" applyBorder="1" applyAlignment="1">
      <alignment horizontal="center" vertical="center"/>
    </xf>
    <xf numFmtId="174" fontId="8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174" fontId="0" fillId="0" borderId="3" xfId="0" applyNumberFormat="1" applyBorder="1" applyAlignment="1" applyProtection="1">
      <alignment vertical="center"/>
      <protection locked="0"/>
    </xf>
    <xf numFmtId="174" fontId="0" fillId="0" borderId="4" xfId="0" applyNumberFormat="1" applyBorder="1" applyAlignment="1" applyProtection="1">
      <alignment vertical="center"/>
      <protection locked="0"/>
    </xf>
    <xf numFmtId="174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174" fontId="0" fillId="0" borderId="4" xfId="0" applyNumberFormat="1" applyBorder="1" applyAlignment="1" applyProtection="1">
      <alignment horizontal="right" vertical="center"/>
      <protection locked="0"/>
    </xf>
    <xf numFmtId="174" fontId="0" fillId="0" borderId="3" xfId="0" applyNumberForma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90" zoomScaleNormal="90" workbookViewId="0">
      <selection activeCell="C4" sqref="C4"/>
    </sheetView>
  </sheetViews>
  <sheetFormatPr baseColWidth="10" defaultRowHeight="12.75"/>
  <cols>
    <col min="1" max="1" width="26" style="1" customWidth="1"/>
    <col min="2" max="2" width="12" style="1" customWidth="1"/>
    <col min="3" max="3" width="9.5703125" style="1" customWidth="1"/>
    <col min="4" max="15" width="11.7109375" style="6" customWidth="1"/>
    <col min="16" max="16384" width="11.42578125" style="1"/>
  </cols>
  <sheetData>
    <row r="1" spans="1:15" ht="18.75" thickBot="1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s="3" customFormat="1" ht="40.5" customHeight="1">
      <c r="A2" s="50"/>
      <c r="B2" s="51" t="s">
        <v>31</v>
      </c>
      <c r="C2" s="51" t="s">
        <v>30</v>
      </c>
      <c r="D2" s="51" t="s">
        <v>0</v>
      </c>
      <c r="E2" s="51" t="s">
        <v>1</v>
      </c>
      <c r="F2" s="51" t="s">
        <v>2</v>
      </c>
      <c r="G2" s="51" t="s">
        <v>3</v>
      </c>
      <c r="H2" s="51" t="s">
        <v>4</v>
      </c>
      <c r="I2" s="51" t="s">
        <v>5</v>
      </c>
      <c r="J2" s="51" t="s">
        <v>11</v>
      </c>
      <c r="K2" s="51" t="s">
        <v>12</v>
      </c>
      <c r="L2" s="51" t="s">
        <v>13</v>
      </c>
      <c r="M2" s="51" t="s">
        <v>14</v>
      </c>
      <c r="N2" s="51" t="s">
        <v>15</v>
      </c>
      <c r="O2" s="51" t="s">
        <v>16</v>
      </c>
    </row>
    <row r="3" spans="1:15">
      <c r="A3" s="9" t="s">
        <v>6</v>
      </c>
      <c r="B3" s="44"/>
      <c r="C3" s="16">
        <f>B3-D3-E3-F3-G3-H3-I3-J3-K3-L3-M3-N3-O3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9" t="s">
        <v>7</v>
      </c>
      <c r="B4" s="44"/>
      <c r="C4" s="16">
        <f t="shared" ref="C4:C13" si="0">B4-D4-E4-F4-G4-H4-I4-J4-K4-L4-M4-N4-O4</f>
        <v>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A5" s="9" t="s">
        <v>8</v>
      </c>
      <c r="B5" s="44"/>
      <c r="C5" s="16">
        <f t="shared" si="0"/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>
      <c r="A6" s="9" t="s">
        <v>10</v>
      </c>
      <c r="B6" s="44"/>
      <c r="C6" s="16">
        <f t="shared" si="0"/>
        <v>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>
      <c r="A7" s="9" t="s">
        <v>17</v>
      </c>
      <c r="B7" s="44"/>
      <c r="C7" s="16">
        <f t="shared" si="0"/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>
      <c r="A8" s="9" t="s">
        <v>18</v>
      </c>
      <c r="B8" s="44"/>
      <c r="C8" s="16">
        <f t="shared" si="0"/>
        <v>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A9" s="43"/>
      <c r="B9" s="44"/>
      <c r="C9" s="16">
        <f t="shared" si="0"/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>
      <c r="A10" s="43"/>
      <c r="B10" s="44"/>
      <c r="C10" s="16">
        <f t="shared" si="0"/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43"/>
      <c r="B11" s="44"/>
      <c r="C11" s="16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>
      <c r="A12" s="43"/>
      <c r="B12" s="44"/>
      <c r="C12" s="16">
        <f t="shared" si="0"/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>
      <c r="A13" s="43"/>
      <c r="B13" s="44"/>
      <c r="C13" s="16">
        <f t="shared" si="0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13.5" thickBot="1">
      <c r="A14" s="4" t="s">
        <v>9</v>
      </c>
      <c r="B14" s="18">
        <f>SUM(B3:B13)</f>
        <v>0</v>
      </c>
      <c r="C14" s="18">
        <f>SUM(C3:C13)</f>
        <v>0</v>
      </c>
      <c r="D14" s="19">
        <f>SUM(D3:D13)</f>
        <v>0</v>
      </c>
      <c r="E14" s="19">
        <f t="shared" ref="E14:O14" si="1">SUM(E3:E13)</f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</row>
    <row r="15" spans="1:15" ht="3.95" customHeight="1" thickBot="1">
      <c r="A15" s="10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>
      <c r="A16" s="11" t="s">
        <v>19</v>
      </c>
      <c r="B16" s="45"/>
      <c r="C16" s="16">
        <f>B16-D16-E16-F16-G16-H16-I16-J16-K16-L16-M16-N16-O16</f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>
      <c r="A17" s="9" t="s">
        <v>20</v>
      </c>
      <c r="B17" s="44"/>
      <c r="C17" s="16">
        <f t="shared" ref="C17:C32" si="2">B17-D17-E17-F17-G17-H17-I17-J17-K17-L17-M17-N17-O17</f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>
      <c r="A18" s="9" t="s">
        <v>40</v>
      </c>
      <c r="B18" s="44"/>
      <c r="C18" s="16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9" t="s">
        <v>22</v>
      </c>
      <c r="B19" s="44"/>
      <c r="C19" s="16">
        <f t="shared" si="2"/>
        <v>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>
      <c r="A20" s="9" t="s">
        <v>21</v>
      </c>
      <c r="B20" s="44"/>
      <c r="C20" s="16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9" t="s">
        <v>23</v>
      </c>
      <c r="B21" s="44"/>
      <c r="C21" s="16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>
      <c r="A22" s="9" t="s">
        <v>24</v>
      </c>
      <c r="B22" s="44"/>
      <c r="C22" s="16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9" t="s">
        <v>25</v>
      </c>
      <c r="B23" s="44"/>
      <c r="C23" s="16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>
      <c r="A24" s="9" t="s">
        <v>26</v>
      </c>
      <c r="B24" s="44"/>
      <c r="C24" s="16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>
      <c r="A25" s="9" t="s">
        <v>27</v>
      </c>
      <c r="B25" s="44"/>
      <c r="C25" s="16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>
      <c r="A26" s="9" t="s">
        <v>28</v>
      </c>
      <c r="B26" s="44"/>
      <c r="C26" s="16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>
      <c r="A27" s="9" t="s">
        <v>29</v>
      </c>
      <c r="B27" s="44"/>
      <c r="C27" s="16">
        <f t="shared" si="2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43"/>
      <c r="B28" s="44"/>
      <c r="C28" s="16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43"/>
      <c r="B29" s="44"/>
      <c r="C29" s="16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43"/>
      <c r="B30" s="44"/>
      <c r="C30" s="16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43"/>
      <c r="B31" s="44"/>
      <c r="C31" s="16">
        <f t="shared" si="2"/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43"/>
      <c r="B32" s="44"/>
      <c r="C32" s="16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2" customFormat="1" ht="13.5" thickBot="1">
      <c r="A33" s="4" t="s">
        <v>9</v>
      </c>
      <c r="B33" s="18">
        <f>SUM(B16:B32)</f>
        <v>0</v>
      </c>
      <c r="C33" s="23">
        <f>SUM(C16:C32)</f>
        <v>0</v>
      </c>
      <c r="D33" s="19">
        <f t="shared" ref="D33:O33" si="3">SUM(D16:D32)</f>
        <v>0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9">
        <f t="shared" si="3"/>
        <v>0</v>
      </c>
      <c r="O33" s="19">
        <f t="shared" si="3"/>
        <v>0</v>
      </c>
    </row>
    <row r="34" spans="1:15" ht="3.95" customHeight="1" thickBot="1">
      <c r="A34" s="1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1:15">
      <c r="A35" s="12" t="s">
        <v>32</v>
      </c>
      <c r="B35" s="48"/>
      <c r="C35" s="16">
        <f>B35-D35-E35-F35-G35-H35-I35-J35-K35-L35-M35-N35-O35</f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>
      <c r="A36" s="13" t="s">
        <v>33</v>
      </c>
      <c r="B36" s="49"/>
      <c r="C36" s="16">
        <f t="shared" ref="C36:C48" si="4">B36-D36-E36-F36-G36-H36-I36-J36-K36-L36-M36-N36-O36</f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>
      <c r="A37" s="13" t="s">
        <v>34</v>
      </c>
      <c r="B37" s="49"/>
      <c r="C37" s="16">
        <f t="shared" si="4"/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>
      <c r="A38" s="13" t="s">
        <v>35</v>
      </c>
      <c r="B38" s="49"/>
      <c r="C38" s="16">
        <f t="shared" si="4"/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3" t="s">
        <v>36</v>
      </c>
      <c r="B39" s="49"/>
      <c r="C39" s="16">
        <f t="shared" si="4"/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>
      <c r="A40" s="13" t="s">
        <v>37</v>
      </c>
      <c r="B40" s="49"/>
      <c r="C40" s="16">
        <f t="shared" si="4"/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>
      <c r="A41" s="13" t="s">
        <v>38</v>
      </c>
      <c r="B41" s="49"/>
      <c r="C41" s="16">
        <f t="shared" si="4"/>
        <v>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>
      <c r="A42" s="13" t="s">
        <v>43</v>
      </c>
      <c r="B42" s="49"/>
      <c r="C42" s="16">
        <f t="shared" si="4"/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>
      <c r="A43" s="13" t="s">
        <v>39</v>
      </c>
      <c r="B43" s="49"/>
      <c r="C43" s="16">
        <f t="shared" si="4"/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>
      <c r="A44" s="13" t="s">
        <v>44</v>
      </c>
      <c r="B44" s="49"/>
      <c r="C44" s="16">
        <f t="shared" si="4"/>
        <v>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>
      <c r="A45" s="47"/>
      <c r="B45" s="49"/>
      <c r="C45" s="16">
        <f t="shared" si="4"/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>
      <c r="A46" s="47"/>
      <c r="B46" s="49"/>
      <c r="C46" s="16">
        <f t="shared" si="4"/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>
      <c r="A47" s="47"/>
      <c r="B47" s="49"/>
      <c r="C47" s="16">
        <f t="shared" si="4"/>
        <v>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>
      <c r="A48" s="47"/>
      <c r="B48" s="49"/>
      <c r="C48" s="16">
        <f t="shared" si="4"/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s="8" customFormat="1" ht="13.5" thickBot="1">
      <c r="A49" s="7" t="s">
        <v>9</v>
      </c>
      <c r="B49" s="24">
        <f>SUM(B35:B48)</f>
        <v>0</v>
      </c>
      <c r="C49" s="24">
        <f>SUM(C35:C48)</f>
        <v>0</v>
      </c>
      <c r="D49" s="24">
        <f t="shared" ref="D49:O49" si="5">SUM(D35:D48)</f>
        <v>0</v>
      </c>
      <c r="E49" s="24">
        <f t="shared" si="5"/>
        <v>0</v>
      </c>
      <c r="F49" s="24">
        <f t="shared" si="5"/>
        <v>0</v>
      </c>
      <c r="G49" s="24">
        <f t="shared" si="5"/>
        <v>0</v>
      </c>
      <c r="H49" s="24">
        <f t="shared" si="5"/>
        <v>0</v>
      </c>
      <c r="I49" s="24">
        <f t="shared" si="5"/>
        <v>0</v>
      </c>
      <c r="J49" s="24">
        <f t="shared" si="5"/>
        <v>0</v>
      </c>
      <c r="K49" s="24">
        <f t="shared" si="5"/>
        <v>0</v>
      </c>
      <c r="L49" s="24">
        <f t="shared" si="5"/>
        <v>0</v>
      </c>
      <c r="M49" s="24">
        <f t="shared" si="5"/>
        <v>0</v>
      </c>
      <c r="N49" s="24">
        <f t="shared" si="5"/>
        <v>0</v>
      </c>
      <c r="O49" s="24">
        <f t="shared" si="5"/>
        <v>0</v>
      </c>
    </row>
    <row r="50" spans="1:15" ht="3.95" customHeight="1" thickBot="1">
      <c r="A50" s="10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1:15">
      <c r="A51" s="9" t="s">
        <v>41</v>
      </c>
      <c r="B51" s="44"/>
      <c r="C51" s="16">
        <f>B51-D51-E51-F51-G51-H51-I51-J51-K51-L51-M51-N51-O51</f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>
      <c r="A52" s="43"/>
      <c r="B52" s="44"/>
      <c r="C52" s="16">
        <f t="shared" ref="C52:C60" si="6">B52-D52-E52-F52-G52-H52-I52-J52-K52-L52-M52-N52-O52</f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>
      <c r="A53" s="43"/>
      <c r="B53" s="44"/>
      <c r="C53" s="16">
        <f t="shared" si="6"/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>
      <c r="A54" s="43"/>
      <c r="B54" s="44"/>
      <c r="C54" s="16">
        <f t="shared" si="6"/>
        <v>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>
      <c r="A55" s="9" t="s">
        <v>47</v>
      </c>
      <c r="B55" s="44"/>
      <c r="C55" s="16">
        <f t="shared" si="6"/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>
      <c r="A56" s="43"/>
      <c r="B56" s="44"/>
      <c r="C56" s="16">
        <f t="shared" si="6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43"/>
      <c r="B57" s="44"/>
      <c r="C57" s="16">
        <f t="shared" si="6"/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>
      <c r="A58" s="43"/>
      <c r="B58" s="44"/>
      <c r="C58" s="16">
        <f t="shared" si="6"/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>
      <c r="A59" s="9" t="s">
        <v>42</v>
      </c>
      <c r="B59" s="44"/>
      <c r="C59" s="16">
        <f t="shared" si="6"/>
        <v>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>
      <c r="A60" s="43"/>
      <c r="B60" s="44"/>
      <c r="C60" s="16">
        <f t="shared" si="6"/>
        <v>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3.5" thickBot="1">
      <c r="A61" s="4" t="s">
        <v>9</v>
      </c>
      <c r="B61" s="18">
        <f>SUM(B51:B60)</f>
        <v>0</v>
      </c>
      <c r="C61" s="18">
        <f>SUM(C51:C60)</f>
        <v>0</v>
      </c>
      <c r="D61" s="18">
        <f t="shared" ref="D61:O61" si="7">SUM(D51:D60)</f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</row>
    <row r="62" spans="1:15" ht="3.95" customHeight="1" thickBot="1">
      <c r="A62" s="5"/>
      <c r="B62" s="20"/>
      <c r="C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</row>
    <row r="63" spans="1:15" ht="15.75">
      <c r="A63" s="26" t="s">
        <v>45</v>
      </c>
      <c r="B63" s="30">
        <f>B49</f>
        <v>0</v>
      </c>
      <c r="C63" s="31"/>
      <c r="D63" s="32">
        <f t="shared" ref="D63:O63" si="8">D49</f>
        <v>0</v>
      </c>
      <c r="E63" s="33">
        <f t="shared" si="8"/>
        <v>0</v>
      </c>
      <c r="F63" s="33">
        <f t="shared" si="8"/>
        <v>0</v>
      </c>
      <c r="G63" s="33">
        <f t="shared" si="8"/>
        <v>0</v>
      </c>
      <c r="H63" s="33">
        <f t="shared" si="8"/>
        <v>0</v>
      </c>
      <c r="I63" s="33">
        <f t="shared" si="8"/>
        <v>0</v>
      </c>
      <c r="J63" s="33">
        <f t="shared" si="8"/>
        <v>0</v>
      </c>
      <c r="K63" s="33">
        <f t="shared" si="8"/>
        <v>0</v>
      </c>
      <c r="L63" s="33">
        <f t="shared" si="8"/>
        <v>0</v>
      </c>
      <c r="M63" s="33">
        <f t="shared" si="8"/>
        <v>0</v>
      </c>
      <c r="N63" s="33">
        <f t="shared" si="8"/>
        <v>0</v>
      </c>
      <c r="O63" s="33">
        <f t="shared" si="8"/>
        <v>0</v>
      </c>
    </row>
    <row r="64" spans="1:15" ht="16.5" thickBot="1">
      <c r="A64" s="27" t="s">
        <v>46</v>
      </c>
      <c r="B64" s="34">
        <f>B61+B33+B14</f>
        <v>0</v>
      </c>
      <c r="C64" s="35"/>
      <c r="D64" s="36">
        <f t="shared" ref="D64:O64" si="9">D61+D33+D14</f>
        <v>0</v>
      </c>
      <c r="E64" s="37">
        <f t="shared" si="9"/>
        <v>0</v>
      </c>
      <c r="F64" s="37">
        <f t="shared" si="9"/>
        <v>0</v>
      </c>
      <c r="G64" s="37">
        <f t="shared" si="9"/>
        <v>0</v>
      </c>
      <c r="H64" s="37">
        <f t="shared" si="9"/>
        <v>0</v>
      </c>
      <c r="I64" s="37">
        <f t="shared" si="9"/>
        <v>0</v>
      </c>
      <c r="J64" s="37">
        <f t="shared" si="9"/>
        <v>0</v>
      </c>
      <c r="K64" s="37">
        <f t="shared" si="9"/>
        <v>0</v>
      </c>
      <c r="L64" s="37">
        <f t="shared" si="9"/>
        <v>0</v>
      </c>
      <c r="M64" s="37">
        <f t="shared" si="9"/>
        <v>0</v>
      </c>
      <c r="N64" s="37">
        <f t="shared" si="9"/>
        <v>0</v>
      </c>
      <c r="O64" s="37">
        <f t="shared" si="9"/>
        <v>0</v>
      </c>
    </row>
    <row r="65" spans="1:16" ht="18.75" thickBot="1">
      <c r="A65" s="28" t="s">
        <v>48</v>
      </c>
      <c r="B65" s="38">
        <f>B63-B64</f>
        <v>0</v>
      </c>
      <c r="C65" s="39"/>
      <c r="D65" s="40">
        <f t="shared" ref="D65:O65" si="10">D63-D64</f>
        <v>0</v>
      </c>
      <c r="E65" s="41">
        <f t="shared" si="10"/>
        <v>0</v>
      </c>
      <c r="F65" s="41">
        <f t="shared" si="10"/>
        <v>0</v>
      </c>
      <c r="G65" s="41">
        <f t="shared" si="10"/>
        <v>0</v>
      </c>
      <c r="H65" s="41">
        <f t="shared" si="10"/>
        <v>0</v>
      </c>
      <c r="I65" s="41">
        <f t="shared" si="10"/>
        <v>0</v>
      </c>
      <c r="J65" s="41">
        <f t="shared" si="10"/>
        <v>0</v>
      </c>
      <c r="K65" s="41">
        <f t="shared" si="10"/>
        <v>0</v>
      </c>
      <c r="L65" s="41">
        <f t="shared" si="10"/>
        <v>0</v>
      </c>
      <c r="M65" s="41">
        <f t="shared" si="10"/>
        <v>0</v>
      </c>
      <c r="N65" s="41">
        <f t="shared" si="10"/>
        <v>0</v>
      </c>
      <c r="O65" s="42">
        <f t="shared" si="10"/>
        <v>0</v>
      </c>
      <c r="P65" s="29">
        <f>SUM(D65:O65)</f>
        <v>0</v>
      </c>
    </row>
    <row r="66" spans="1:16" ht="1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</sheetData>
  <sheetProtection sheet="1" objects="1" scenarios="1"/>
  <mergeCells count="1">
    <mergeCell ref="A1:O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ADASEA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ADASEA</dc:creator>
  <cp:lastModifiedBy>FCaron</cp:lastModifiedBy>
  <cp:lastPrinted>2009-02-05T14:30:05Z</cp:lastPrinted>
  <dcterms:created xsi:type="dcterms:W3CDTF">2009-02-04T10:01:31Z</dcterms:created>
  <dcterms:modified xsi:type="dcterms:W3CDTF">2015-09-08T07:17:27Z</dcterms:modified>
</cp:coreProperties>
</file>